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כלכלת משפחה\קורס דיגיטלי\30 יום לכלכלת משפחה נכונה ומצמיחה\"/>
    </mc:Choice>
  </mc:AlternateContent>
  <xr:revisionPtr revIDLastSave="0" documentId="13_ncr:1_{22E32AC6-3667-45BA-83E6-992A7F736D32}" xr6:coauthVersionLast="45" xr6:coauthVersionMax="45" xr10:uidLastSave="{00000000-0000-0000-0000-000000000000}"/>
  <bookViews>
    <workbookView xWindow="-120" yWindow="-120" windowWidth="29040" windowHeight="15840" xr2:uid="{19EEE659-856E-4405-9B83-46B08632EB9E}"/>
  </bookViews>
  <sheets>
    <sheet name="נכסים והתחייבויות" sheetId="1" r:id="rId1"/>
    <sheet name="חסכון פנסיוני" sheetId="2" state="hidden" r:id="rId2"/>
  </sheets>
  <externalReferences>
    <externalReference r:id="rId3"/>
  </externalReferences>
  <definedNames>
    <definedName name="_xlnm.Print_Area" localSheetId="0">'נכסים והתחייבויות'!$A$1:$K$76</definedName>
    <definedName name="סוג_נכס">[1]נכסים!$L$4:$L$12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H69" i="1"/>
  <c r="C69" i="1"/>
  <c r="D69" i="1" s="1"/>
  <c r="B69" i="1"/>
  <c r="D73" i="1" s="1"/>
  <c r="E76" i="1" s="1"/>
  <c r="K68" i="1"/>
  <c r="D68" i="1"/>
  <c r="K67" i="1"/>
  <c r="D67" i="1"/>
  <c r="K66" i="1"/>
  <c r="D66" i="1"/>
  <c r="K65" i="1"/>
  <c r="D65" i="1"/>
  <c r="K64" i="1"/>
  <c r="D64" i="1"/>
  <c r="K63" i="1"/>
  <c r="K69" i="1" s="1"/>
  <c r="K73" i="1" s="1"/>
  <c r="D63" i="1"/>
  <c r="K62" i="1"/>
  <c r="D62" i="1"/>
  <c r="I57" i="1"/>
  <c r="G57" i="1"/>
  <c r="B57" i="1"/>
  <c r="I44" i="1"/>
  <c r="G44" i="1"/>
  <c r="B44" i="1"/>
  <c r="I32" i="1"/>
  <c r="G32" i="1"/>
  <c r="B32" i="1"/>
  <c r="I19" i="1"/>
  <c r="G19" i="1"/>
  <c r="C19" i="1"/>
  <c r="B19" i="1"/>
</calcChain>
</file>

<file path=xl/sharedStrings.xml><?xml version="1.0" encoding="utf-8"?>
<sst xmlns="http://schemas.openxmlformats.org/spreadsheetml/2006/main" count="76" uniqueCount="44">
  <si>
    <t>נכסים והתחייבויות</t>
  </si>
  <si>
    <t>נכסים</t>
  </si>
  <si>
    <t>התחייבויות</t>
  </si>
  <si>
    <t>נדל"ן</t>
  </si>
  <si>
    <t>מסלולי משכנתא</t>
  </si>
  <si>
    <t>סוג הנכס</t>
  </si>
  <si>
    <t>ערך הנכס</t>
  </si>
  <si>
    <t>הכנסה חודשית</t>
  </si>
  <si>
    <t>הערות</t>
  </si>
  <si>
    <t>שם המוסד</t>
  </si>
  <si>
    <t>יתרת ההלוואה</t>
  </si>
  <si>
    <t>ריבית</t>
  </si>
  <si>
    <t>החזר חודשי</t>
  </si>
  <si>
    <t>תאריך אחרון לתשלום (חודש/ שנה)</t>
  </si>
  <si>
    <t>סה"כ</t>
  </si>
  <si>
    <t>כלי רכב</t>
  </si>
  <si>
    <t>הלוואות בנקים/ מוסדות חוץ בנקאיים</t>
  </si>
  <si>
    <t>סוג רכב</t>
  </si>
  <si>
    <t>ערך נוכחי</t>
  </si>
  <si>
    <t>שנת ייצור</t>
  </si>
  <si>
    <t>שם בנק</t>
  </si>
  <si>
    <t>קרנות השתלמות /  השקעות / ני"ע</t>
  </si>
  <si>
    <t>הלוואות בתלוש</t>
  </si>
  <si>
    <t>חברת ביטוח / השקעות</t>
  </si>
  <si>
    <t>תאריך נזילות</t>
  </si>
  <si>
    <t>בעל התלוש</t>
  </si>
  <si>
    <t>סה "כ</t>
  </si>
  <si>
    <t>חסכונות עם הפרשה חודשית</t>
  </si>
  <si>
    <t>חובות אחרים</t>
  </si>
  <si>
    <t>הפרשה חודשית</t>
  </si>
  <si>
    <t>יתרה בחשבונות בנק</t>
  </si>
  <si>
    <t>תשלומים עתידיים בכרטיסי אשראי</t>
  </si>
  <si>
    <t>בנק</t>
  </si>
  <si>
    <t>יתרה</t>
  </si>
  <si>
    <t>מסגרת אשראי</t>
  </si>
  <si>
    <t>חריגה מהמסגרת</t>
  </si>
  <si>
    <t>כרטיס</t>
  </si>
  <si>
    <t>שם העסק</t>
  </si>
  <si>
    <t>סכום העסקה</t>
  </si>
  <si>
    <t>כמות תשלומים שנותרה</t>
  </si>
  <si>
    <t>סה"כ יתרה</t>
  </si>
  <si>
    <t>סה"כ נכסים</t>
  </si>
  <si>
    <t>סה"כ התחייבויות</t>
  </si>
  <si>
    <t>סה"כ שווי נכסים בניכוי התחייבויות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</si>
</sst>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36"/>
      <color rgb="FF58595B"/>
      <name val="Calibri"/>
      <family val="2"/>
      <scheme val="minor"/>
    </font>
    <font>
      <b/>
      <i/>
      <sz val="48"/>
      <color rgb="FF58595B"/>
      <name val="Calibri"/>
      <family val="2"/>
      <scheme val="minor"/>
    </font>
    <font>
      <b/>
      <sz val="26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CFF6"/>
        <bgColor indexed="64"/>
      </patternFill>
    </fill>
    <fill>
      <patternFill patternType="solid">
        <fgColor rgb="FF6A3D2E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rgb="FF58595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5" fillId="4" borderId="7" xfId="0" applyFont="1" applyFill="1" applyBorder="1" applyProtection="1">
      <protection locked="0"/>
    </xf>
    <xf numFmtId="0" fontId="5" fillId="4" borderId="8" xfId="0" applyFont="1" applyFill="1" applyBorder="1" applyProtection="1">
      <protection locked="0"/>
    </xf>
    <xf numFmtId="0" fontId="6" fillId="2" borderId="0" xfId="0" applyFont="1" applyFill="1"/>
    <xf numFmtId="0" fontId="5" fillId="5" borderId="1" xfId="0" applyFont="1" applyFill="1" applyBorder="1" applyAlignment="1" applyProtection="1">
      <alignment horizontal="center" wrapText="1"/>
      <protection locked="0"/>
    </xf>
    <xf numFmtId="0" fontId="5" fillId="5" borderId="9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wrapText="1"/>
    </xf>
    <xf numFmtId="0" fontId="6" fillId="0" borderId="0" xfId="0" applyFont="1"/>
    <xf numFmtId="0" fontId="7" fillId="0" borderId="10" xfId="0" applyFont="1" applyBorder="1" applyProtection="1">
      <protection locked="0"/>
    </xf>
    <xf numFmtId="164" fontId="7" fillId="0" borderId="11" xfId="1" applyNumberFormat="1" applyFont="1" applyBorder="1" applyProtection="1">
      <protection locked="0"/>
    </xf>
    <xf numFmtId="164" fontId="7" fillId="0" borderId="12" xfId="1" applyNumberFormat="1" applyFont="1" applyBorder="1" applyProtection="1">
      <protection locked="0"/>
    </xf>
    <xf numFmtId="0" fontId="7" fillId="0" borderId="11" xfId="0" applyFont="1" applyBorder="1" applyProtection="1">
      <protection locked="0"/>
    </xf>
    <xf numFmtId="43" fontId="8" fillId="6" borderId="13" xfId="1" applyFont="1" applyFill="1" applyBorder="1" applyProtection="1"/>
    <xf numFmtId="164" fontId="8" fillId="6" borderId="13" xfId="1" applyNumberFormat="1" applyFont="1" applyFill="1" applyBorder="1" applyProtection="1"/>
    <xf numFmtId="14" fontId="7" fillId="0" borderId="11" xfId="0" applyNumberFormat="1" applyFont="1" applyBorder="1" applyProtection="1">
      <protection locked="0"/>
    </xf>
    <xf numFmtId="0" fontId="9" fillId="0" borderId="10" xfId="0" applyFont="1" applyBorder="1" applyProtection="1">
      <protection locked="0"/>
    </xf>
    <xf numFmtId="164" fontId="9" fillId="0" borderId="11" xfId="1" applyNumberFormat="1" applyFont="1" applyBorder="1" applyProtection="1">
      <protection locked="0"/>
    </xf>
    <xf numFmtId="164" fontId="9" fillId="0" borderId="12" xfId="1" applyNumberFormat="1" applyFont="1" applyBorder="1" applyProtection="1">
      <protection locked="0"/>
    </xf>
    <xf numFmtId="0" fontId="9" fillId="0" borderId="11" xfId="0" applyFont="1" applyBorder="1" applyProtection="1">
      <protection locked="0"/>
    </xf>
    <xf numFmtId="164" fontId="7" fillId="0" borderId="12" xfId="1" applyNumberFormat="1" applyFont="1" applyBorder="1"/>
    <xf numFmtId="164" fontId="4" fillId="3" borderId="14" xfId="0" applyNumberFormat="1" applyFont="1" applyFill="1" applyBorder="1"/>
    <xf numFmtId="0" fontId="10" fillId="4" borderId="7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164" fontId="10" fillId="4" borderId="8" xfId="1" applyNumberFormat="1" applyFont="1" applyFill="1" applyBorder="1" applyAlignment="1" applyProtection="1">
      <alignment horizontal="center"/>
      <protection locked="0"/>
    </xf>
    <xf numFmtId="164" fontId="10" fillId="4" borderId="14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6</xdr:row>
      <xdr:rowOff>99188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95D56D-0CFC-4669-824B-A5D7F738C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2248875" y="0"/>
          <a:ext cx="1914525" cy="1242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Drive/&#1499;&#1500;&#1499;&#1500;&#1514;%20&#1502;&#1513;&#1508;&#1495;&#1492;/&#1500;&#1511;&#1493;&#1495;&#1493;&#1514;/&#1489;&#1514;&#1492;&#1500;&#1497;&#1498;/&#1502;&#1497;&#1512;&#1492;%20&#1491;&#1492;&#1503;/&#1511;&#1493;&#1489;&#1509;%20&#1500;&#1502;&#1497;&#1500;&#1493;&#1497;%20&#1506;&#1500;%20&#1497;&#1491;&#1497;%20&#1500;&#1511;&#1493;&#1495;%20-%20&#1499;&#1500;&#1499;&#1500;&#1514;%20&#1502;&#1513;&#1508;&#1495;&#1492;%20&#1502;&#1497;&#1512;&#1492;%20&#1491;&#1492;&#15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טים אישיים"/>
      <sheetName val="נכסים"/>
      <sheetName val="התחייבויות"/>
      <sheetName val="הכנסות"/>
      <sheetName val="הוצאות"/>
      <sheetName val="תשלומים בכרטיסי אשראי"/>
      <sheetName val="פיבוטים לפי חודש"/>
    </sheetNames>
    <sheetDataSet>
      <sheetData sheetId="0">
        <row r="1">
          <cell r="K1">
            <v>43156</v>
          </cell>
        </row>
      </sheetData>
      <sheetData sheetId="1">
        <row r="4">
          <cell r="L4" t="str">
            <v>סוג נכס</v>
          </cell>
        </row>
        <row r="6">
          <cell r="L6" t="str">
            <v>בית פרטי</v>
          </cell>
        </row>
        <row r="7">
          <cell r="L7" t="str">
            <v>דירה</v>
          </cell>
        </row>
        <row r="8">
          <cell r="L8" t="str">
            <v>מגרש</v>
          </cell>
        </row>
        <row r="9">
          <cell r="L9" t="str">
            <v>מחסן</v>
          </cell>
        </row>
        <row r="10">
          <cell r="L10" t="str">
            <v>יחדית דיור</v>
          </cell>
        </row>
        <row r="11">
          <cell r="L11" t="str">
            <v>מגרש</v>
          </cell>
        </row>
        <row r="12">
          <cell r="L12" t="str">
            <v>אחר</v>
          </cell>
        </row>
      </sheetData>
      <sheetData sheetId="2">
        <row r="48">
          <cell r="A48" t="str">
            <v>הפועלים</v>
          </cell>
        </row>
      </sheetData>
      <sheetData sheetId="3">
        <row r="13">
          <cell r="D13">
            <v>43156</v>
          </cell>
        </row>
      </sheetData>
      <sheetData sheetId="4">
        <row r="14">
          <cell r="A14" t="str">
            <v>משכנתא</v>
          </cell>
        </row>
      </sheetData>
      <sheetData sheetId="5"/>
      <sheetData sheetId="6">
        <row r="1">
          <cell r="A1" t="str">
            <v>ספירה של שם ומספר כרטיס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44B0-9FEC-4E93-941E-339928FA22A6}">
  <sheetPr>
    <tabColor rgb="FF6A3D2E"/>
  </sheetPr>
  <dimension ref="A1:AG79"/>
  <sheetViews>
    <sheetView rightToLeft="1" tabSelected="1" zoomScale="77" zoomScaleNormal="77" workbookViewId="0">
      <selection activeCell="B57" sqref="B57"/>
    </sheetView>
  </sheetViews>
  <sheetFormatPr defaultRowHeight="15" outlineLevelRow="1" x14ac:dyDescent="0.25"/>
  <cols>
    <col min="1" max="1" width="31" customWidth="1"/>
    <col min="2" max="2" width="18" customWidth="1"/>
    <col min="3" max="3" width="16.28515625" customWidth="1"/>
    <col min="4" max="4" width="27.5703125" customWidth="1"/>
    <col min="5" max="5" width="2.28515625" style="1" customWidth="1"/>
    <col min="6" max="6" width="25.7109375" customWidth="1"/>
    <col min="7" max="7" width="14.85546875" customWidth="1"/>
    <col min="8" max="8" width="10" bestFit="1" customWidth="1"/>
    <col min="9" max="9" width="10.7109375" customWidth="1"/>
    <col min="10" max="10" width="21" customWidth="1"/>
    <col min="11" max="11" width="20.28515625" customWidth="1"/>
    <col min="12" max="33" width="9.140625" style="1"/>
  </cols>
  <sheetData>
    <row r="1" spans="1:33" s="1" customFormat="1" ht="15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33" s="1" customFormat="1" ht="1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33" s="1" customFormat="1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33" s="1" customFormat="1" ht="15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33" s="1" customFormat="1" ht="15" customHeigh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33" s="1" customFormat="1" ht="15" customHeight="1" x14ac:dyDescent="0.9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33" s="1" customFormat="1" ht="15.75" thickBot="1" x14ac:dyDescent="0.3"/>
    <row r="8" spans="1:33" s="1" customFormat="1" ht="15" customHeight="1" x14ac:dyDescent="0.25">
      <c r="A8" s="28" t="s">
        <v>1</v>
      </c>
      <c r="B8" s="29"/>
      <c r="C8" s="29"/>
      <c r="D8" s="30"/>
      <c r="F8" s="28" t="s">
        <v>2</v>
      </c>
      <c r="G8" s="29"/>
      <c r="H8" s="29"/>
      <c r="I8" s="29"/>
      <c r="J8" s="29"/>
      <c r="K8" s="29"/>
    </row>
    <row r="9" spans="1:33" s="1" customFormat="1" ht="15.75" customHeight="1" thickBot="1" x14ac:dyDescent="0.3">
      <c r="A9" s="31"/>
      <c r="B9" s="32"/>
      <c r="C9" s="32"/>
      <c r="D9" s="33"/>
      <c r="F9" s="31"/>
      <c r="G9" s="32"/>
      <c r="H9" s="32"/>
      <c r="I9" s="32"/>
      <c r="J9" s="32"/>
      <c r="K9" s="32"/>
    </row>
    <row r="10" spans="1:33" s="1" customFormat="1" ht="15.75" thickBot="1" x14ac:dyDescent="0.3"/>
    <row r="11" spans="1:33" s="4" customFormat="1" ht="19.5" thickBot="1" x14ac:dyDescent="0.35">
      <c r="A11" s="2" t="s">
        <v>3</v>
      </c>
      <c r="B11" s="3"/>
      <c r="C11" s="3"/>
      <c r="D11" s="3"/>
      <c r="F11" s="2" t="s">
        <v>4</v>
      </c>
      <c r="G11" s="3"/>
      <c r="H11" s="3"/>
      <c r="I11" s="3"/>
      <c r="J11" s="2"/>
      <c r="K11" s="3"/>
    </row>
    <row r="12" spans="1:33" s="4" customFormat="1" ht="6.75" customHeight="1" thickBot="1" x14ac:dyDescent="0.35"/>
    <row r="13" spans="1:33" s="8" customFormat="1" ht="54.75" x14ac:dyDescent="0.3">
      <c r="A13" s="5" t="s">
        <v>5</v>
      </c>
      <c r="B13" s="6" t="s">
        <v>6</v>
      </c>
      <c r="C13" s="6" t="s">
        <v>7</v>
      </c>
      <c r="D13" s="6" t="s">
        <v>8</v>
      </c>
      <c r="E13" s="7"/>
      <c r="F13" s="5" t="s">
        <v>9</v>
      </c>
      <c r="G13" s="6" t="s">
        <v>10</v>
      </c>
      <c r="H13" s="6" t="s">
        <v>11</v>
      </c>
      <c r="I13" s="6" t="s">
        <v>12</v>
      </c>
      <c r="J13" s="5" t="s">
        <v>13</v>
      </c>
      <c r="K13" s="6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8" customFormat="1" ht="18.75" x14ac:dyDescent="0.3">
      <c r="A14" s="9"/>
      <c r="B14" s="10"/>
      <c r="C14" s="10"/>
      <c r="D14" s="11"/>
      <c r="E14" s="4"/>
      <c r="F14" s="9"/>
      <c r="G14" s="10"/>
      <c r="H14" s="10"/>
      <c r="I14" s="10"/>
      <c r="J14" s="12"/>
      <c r="K14" s="1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8" customFormat="1" ht="18.75" x14ac:dyDescent="0.3">
      <c r="A15" s="9"/>
      <c r="B15" s="10"/>
      <c r="C15" s="10"/>
      <c r="D15" s="11"/>
      <c r="E15" s="4"/>
      <c r="F15" s="9"/>
      <c r="G15" s="10"/>
      <c r="H15" s="10"/>
      <c r="I15" s="10"/>
      <c r="J15" s="12"/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8" customFormat="1" ht="18.75" x14ac:dyDescent="0.3">
      <c r="A16" s="9"/>
      <c r="B16" s="10"/>
      <c r="C16" s="10"/>
      <c r="D16" s="11"/>
      <c r="E16" s="4"/>
      <c r="F16" s="9"/>
      <c r="G16" s="10"/>
      <c r="H16" s="10"/>
      <c r="I16" s="10"/>
      <c r="J16" s="12"/>
      <c r="K16" s="1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8.75" x14ac:dyDescent="0.3">
      <c r="A17" s="9"/>
      <c r="B17" s="10"/>
      <c r="C17" s="10"/>
      <c r="D17" s="11"/>
      <c r="E17" s="4"/>
      <c r="F17" s="9"/>
      <c r="G17" s="10"/>
      <c r="H17" s="10"/>
      <c r="I17" s="10"/>
      <c r="J17" s="12"/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9.5" thickBot="1" x14ac:dyDescent="0.35">
      <c r="A18" s="9"/>
      <c r="B18" s="10"/>
      <c r="C18" s="10"/>
      <c r="D18" s="11"/>
      <c r="E18" s="4"/>
      <c r="F18" s="9"/>
      <c r="G18" s="10"/>
      <c r="H18" s="10"/>
      <c r="I18" s="10"/>
      <c r="J18" s="12"/>
      <c r="K18" s="1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8" customFormat="1" ht="19.5" thickBot="1" x14ac:dyDescent="0.35">
      <c r="A19" s="13" t="s">
        <v>14</v>
      </c>
      <c r="B19" s="14">
        <f>SUM(B14:B18)</f>
        <v>0</v>
      </c>
      <c r="C19" s="14">
        <f>SUM(C14:C18)</f>
        <v>0</v>
      </c>
      <c r="D19" s="13"/>
      <c r="E19" s="4"/>
      <c r="F19" s="13" t="s">
        <v>14</v>
      </c>
      <c r="G19" s="14">
        <f>SUM(G14:G18)</f>
        <v>0</v>
      </c>
      <c r="H19" s="14"/>
      <c r="I19" s="14">
        <f>SUM(I14:I18)</f>
        <v>0</v>
      </c>
      <c r="J19" s="14"/>
      <c r="K19" s="1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4" customFormat="1" ht="19.5" thickBot="1" x14ac:dyDescent="0.35"/>
    <row r="21" spans="1:33" s="4" customFormat="1" ht="19.5" thickBot="1" x14ac:dyDescent="0.35">
      <c r="A21" s="2" t="s">
        <v>15</v>
      </c>
      <c r="B21" s="3"/>
      <c r="C21" s="3"/>
      <c r="D21" s="3"/>
      <c r="F21" s="2" t="s">
        <v>16</v>
      </c>
      <c r="G21" s="3"/>
      <c r="H21" s="3"/>
      <c r="I21" s="3"/>
      <c r="J21" s="2"/>
      <c r="K21" s="3"/>
    </row>
    <row r="22" spans="1:33" s="4" customFormat="1" ht="7.5" customHeight="1" thickBot="1" x14ac:dyDescent="0.35"/>
    <row r="23" spans="1:33" s="8" customFormat="1" ht="54.75" x14ac:dyDescent="0.3">
      <c r="A23" s="5" t="s">
        <v>17</v>
      </c>
      <c r="B23" s="6" t="s">
        <v>18</v>
      </c>
      <c r="C23" s="6" t="s">
        <v>19</v>
      </c>
      <c r="D23" s="6" t="s">
        <v>8</v>
      </c>
      <c r="E23" s="7"/>
      <c r="F23" s="5" t="s">
        <v>20</v>
      </c>
      <c r="G23" s="6" t="s">
        <v>10</v>
      </c>
      <c r="H23" s="6" t="s">
        <v>11</v>
      </c>
      <c r="I23" s="6" t="s">
        <v>12</v>
      </c>
      <c r="J23" s="5" t="s">
        <v>13</v>
      </c>
      <c r="K23" s="6" t="s">
        <v>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8.75" x14ac:dyDescent="0.3">
      <c r="A24" s="9"/>
      <c r="B24" s="10"/>
      <c r="C24" s="10"/>
      <c r="D24" s="11"/>
      <c r="E24" s="4"/>
      <c r="F24" s="9"/>
      <c r="G24" s="10"/>
      <c r="H24" s="10"/>
      <c r="I24" s="10"/>
      <c r="J24" s="15"/>
      <c r="K24" s="1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8" customFormat="1" ht="18.75" x14ac:dyDescent="0.3">
      <c r="A25" s="9"/>
      <c r="B25" s="10"/>
      <c r="C25" s="10"/>
      <c r="D25" s="11"/>
      <c r="E25" s="4"/>
      <c r="F25" s="9"/>
      <c r="G25" s="10"/>
      <c r="H25" s="10"/>
      <c r="I25" s="10"/>
      <c r="J25" s="15"/>
      <c r="K25" s="1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8.75" x14ac:dyDescent="0.3">
      <c r="A26" s="9"/>
      <c r="B26" s="10"/>
      <c r="C26" s="10"/>
      <c r="D26" s="11"/>
      <c r="E26" s="4"/>
      <c r="F26" s="9"/>
      <c r="G26" s="10"/>
      <c r="H26" s="10"/>
      <c r="I26" s="10"/>
      <c r="J26" s="12"/>
      <c r="K26" s="1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8.75" x14ac:dyDescent="0.3">
      <c r="A27" s="9"/>
      <c r="B27" s="10"/>
      <c r="C27" s="10"/>
      <c r="D27" s="11"/>
      <c r="E27" s="4"/>
      <c r="F27" s="9"/>
      <c r="G27" s="10"/>
      <c r="H27" s="10"/>
      <c r="I27" s="10"/>
      <c r="J27" s="12"/>
      <c r="K27" s="1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8" customFormat="1" ht="18.75" x14ac:dyDescent="0.3">
      <c r="A28" s="9"/>
      <c r="B28" s="10"/>
      <c r="C28" s="10"/>
      <c r="D28" s="11"/>
      <c r="E28" s="4"/>
      <c r="F28" s="9"/>
      <c r="G28" s="10"/>
      <c r="H28" s="10"/>
      <c r="I28" s="10"/>
      <c r="J28" s="12"/>
      <c r="K28" s="1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8" customFormat="1" ht="18.75" x14ac:dyDescent="0.3">
      <c r="A29" s="16"/>
      <c r="B29" s="17"/>
      <c r="C29" s="17"/>
      <c r="D29" s="18"/>
      <c r="E29" s="4"/>
      <c r="F29" s="16"/>
      <c r="G29" s="17"/>
      <c r="H29" s="17"/>
      <c r="I29" s="17"/>
      <c r="J29" s="19"/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8" customFormat="1" ht="18.75" x14ac:dyDescent="0.3">
      <c r="A30" s="9"/>
      <c r="B30" s="10"/>
      <c r="C30" s="10"/>
      <c r="D30" s="11"/>
      <c r="E30" s="4"/>
      <c r="F30" s="9"/>
      <c r="G30" s="10"/>
      <c r="H30" s="10"/>
      <c r="I30" s="10"/>
      <c r="J30" s="12"/>
      <c r="K30" s="1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8" customFormat="1" ht="19.5" thickBot="1" x14ac:dyDescent="0.35">
      <c r="A31" s="9"/>
      <c r="B31" s="10"/>
      <c r="C31" s="10"/>
      <c r="D31" s="11"/>
      <c r="E31" s="4"/>
      <c r="F31" s="9"/>
      <c r="G31" s="10"/>
      <c r="H31" s="10"/>
      <c r="I31" s="10"/>
      <c r="J31" s="12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9.5" thickBot="1" x14ac:dyDescent="0.35">
      <c r="A32" s="13" t="s">
        <v>14</v>
      </c>
      <c r="B32" s="14">
        <f>SUM(B24:B31)</f>
        <v>0</v>
      </c>
      <c r="C32" s="14"/>
      <c r="D32" s="13"/>
      <c r="E32" s="4"/>
      <c r="F32" s="13" t="s">
        <v>14</v>
      </c>
      <c r="G32" s="14">
        <f>SUM(G24:G31)</f>
        <v>0</v>
      </c>
      <c r="H32" s="14"/>
      <c r="I32" s="14">
        <f>SUM(I24:I31)</f>
        <v>0</v>
      </c>
      <c r="J32" s="13"/>
      <c r="K32" s="1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4" customFormat="1" ht="19.5" thickBot="1" x14ac:dyDescent="0.35"/>
    <row r="34" spans="1:33" s="4" customFormat="1" ht="19.5" thickBot="1" x14ac:dyDescent="0.35">
      <c r="A34" s="2" t="s">
        <v>21</v>
      </c>
      <c r="B34" s="3"/>
      <c r="C34" s="3"/>
      <c r="D34" s="3"/>
      <c r="F34" s="2" t="s">
        <v>22</v>
      </c>
      <c r="G34" s="3"/>
      <c r="H34" s="3"/>
      <c r="I34" s="3"/>
      <c r="J34" s="2"/>
      <c r="K34" s="3"/>
    </row>
    <row r="35" spans="1:33" s="4" customFormat="1" ht="7.5" customHeight="1" thickBot="1" x14ac:dyDescent="0.35"/>
    <row r="36" spans="1:33" s="8" customFormat="1" ht="54.75" x14ac:dyDescent="0.3">
      <c r="A36" s="5" t="s">
        <v>23</v>
      </c>
      <c r="B36" s="6" t="s">
        <v>18</v>
      </c>
      <c r="C36" s="6" t="s">
        <v>24</v>
      </c>
      <c r="D36" s="6" t="s">
        <v>8</v>
      </c>
      <c r="E36" s="7"/>
      <c r="F36" s="5" t="s">
        <v>25</v>
      </c>
      <c r="G36" s="6" t="s">
        <v>10</v>
      </c>
      <c r="H36" s="6" t="s">
        <v>11</v>
      </c>
      <c r="I36" s="6" t="s">
        <v>12</v>
      </c>
      <c r="J36" s="5" t="s">
        <v>13</v>
      </c>
      <c r="K36" s="6" t="s">
        <v>8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8" customFormat="1" ht="18.75" x14ac:dyDescent="0.3">
      <c r="A37" s="9"/>
      <c r="B37" s="10"/>
      <c r="C37" s="10"/>
      <c r="D37" s="10"/>
      <c r="E37" s="4"/>
      <c r="F37" s="9"/>
      <c r="G37" s="10"/>
      <c r="H37" s="10"/>
      <c r="I37" s="10"/>
      <c r="J37" s="12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8" customFormat="1" ht="18.75" x14ac:dyDescent="0.3">
      <c r="A38" s="9"/>
      <c r="B38" s="10"/>
      <c r="C38" s="10"/>
      <c r="D38" s="10"/>
      <c r="E38" s="4"/>
      <c r="F38" s="9"/>
      <c r="G38" s="10"/>
      <c r="H38" s="10"/>
      <c r="I38" s="10"/>
      <c r="J38" s="12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8" customFormat="1" ht="18.75" x14ac:dyDescent="0.3">
      <c r="A39" s="9"/>
      <c r="B39" s="10"/>
      <c r="C39" s="10"/>
      <c r="D39" s="10"/>
      <c r="E39" s="4"/>
      <c r="F39" s="9"/>
      <c r="G39" s="10"/>
      <c r="H39" s="10"/>
      <c r="I39" s="10"/>
      <c r="J39" s="12"/>
      <c r="K39" s="1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8" customFormat="1" ht="18.75" x14ac:dyDescent="0.3">
      <c r="A40" s="9"/>
      <c r="B40" s="10"/>
      <c r="C40" s="10"/>
      <c r="D40" s="10"/>
      <c r="E40" s="4"/>
      <c r="F40" s="9"/>
      <c r="G40" s="10"/>
      <c r="H40" s="10"/>
      <c r="I40" s="10"/>
      <c r="J40" s="12"/>
      <c r="K40" s="1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8.75" x14ac:dyDescent="0.3">
      <c r="A41" s="9"/>
      <c r="B41" s="10"/>
      <c r="C41" s="10"/>
      <c r="D41" s="10"/>
      <c r="E41" s="4"/>
      <c r="F41" s="9"/>
      <c r="G41" s="10"/>
      <c r="H41" s="10"/>
      <c r="I41" s="10"/>
      <c r="J41" s="12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8.75" x14ac:dyDescent="0.3">
      <c r="A42" s="16"/>
      <c r="B42" s="17"/>
      <c r="C42" s="17"/>
      <c r="D42" s="17"/>
      <c r="E42" s="4"/>
      <c r="F42" s="16"/>
      <c r="G42" s="17"/>
      <c r="H42" s="17"/>
      <c r="I42" s="17"/>
      <c r="J42" s="19"/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8" customFormat="1" ht="19.5" thickBot="1" x14ac:dyDescent="0.35">
      <c r="A43" s="9"/>
      <c r="B43" s="10"/>
      <c r="C43" s="10"/>
      <c r="D43" s="10"/>
      <c r="E43" s="4"/>
      <c r="F43" s="9"/>
      <c r="G43" s="10"/>
      <c r="H43" s="10"/>
      <c r="I43" s="10"/>
      <c r="J43" s="12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9.5" thickBot="1" x14ac:dyDescent="0.35">
      <c r="A44" s="13" t="s">
        <v>26</v>
      </c>
      <c r="B44" s="14">
        <f>SUM(B37:B43)</f>
        <v>0</v>
      </c>
      <c r="C44" s="14"/>
      <c r="D44" s="13"/>
      <c r="E44" s="4"/>
      <c r="F44" s="13" t="s">
        <v>14</v>
      </c>
      <c r="G44" s="14">
        <f>SUM(G37:G43)</f>
        <v>0</v>
      </c>
      <c r="H44" s="14"/>
      <c r="I44" s="14">
        <f>SUM(I37:I43)</f>
        <v>0</v>
      </c>
      <c r="J44" s="13"/>
      <c r="K44" s="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4" customFormat="1" ht="18.75" x14ac:dyDescent="0.3"/>
    <row r="46" spans="1:33" s="4" customFormat="1" ht="19.5" thickBot="1" x14ac:dyDescent="0.35"/>
    <row r="47" spans="1:33" s="4" customFormat="1" ht="19.5" thickBot="1" x14ac:dyDescent="0.35">
      <c r="A47" s="2" t="s">
        <v>27</v>
      </c>
      <c r="B47" s="3"/>
      <c r="C47" s="3"/>
      <c r="D47" s="3"/>
      <c r="F47" s="2" t="s">
        <v>28</v>
      </c>
      <c r="G47" s="3"/>
      <c r="H47" s="3"/>
      <c r="I47" s="3"/>
      <c r="J47" s="2"/>
      <c r="K47" s="3"/>
    </row>
    <row r="48" spans="1:33" s="4" customFormat="1" ht="8.25" customHeight="1" thickBot="1" x14ac:dyDescent="0.35"/>
    <row r="49" spans="1:33" s="8" customFormat="1" ht="54.75" x14ac:dyDescent="0.3">
      <c r="A49" s="5" t="s">
        <v>23</v>
      </c>
      <c r="B49" s="6" t="s">
        <v>18</v>
      </c>
      <c r="C49" s="6" t="s">
        <v>24</v>
      </c>
      <c r="D49" s="6" t="s">
        <v>29</v>
      </c>
      <c r="E49" s="7"/>
      <c r="F49" s="5" t="s">
        <v>9</v>
      </c>
      <c r="G49" s="6" t="s">
        <v>10</v>
      </c>
      <c r="H49" s="6" t="s">
        <v>11</v>
      </c>
      <c r="I49" s="6" t="s">
        <v>12</v>
      </c>
      <c r="J49" s="5" t="s">
        <v>13</v>
      </c>
      <c r="K49" s="6" t="s">
        <v>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8.75" x14ac:dyDescent="0.3">
      <c r="A50" s="9"/>
      <c r="B50" s="10"/>
      <c r="C50" s="10"/>
      <c r="D50" s="10"/>
      <c r="E50" s="4"/>
      <c r="F50" s="9"/>
      <c r="G50" s="10"/>
      <c r="H50" s="10"/>
      <c r="I50" s="10"/>
      <c r="J50" s="12"/>
      <c r="K50" s="1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8.75" x14ac:dyDescent="0.3">
      <c r="A51" s="9"/>
      <c r="B51" s="10"/>
      <c r="C51" s="10"/>
      <c r="D51" s="10"/>
      <c r="E51" s="4"/>
      <c r="F51" s="9"/>
      <c r="G51" s="10"/>
      <c r="H51" s="10"/>
      <c r="I51" s="10"/>
      <c r="J51" s="12"/>
      <c r="K51" s="1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8" customFormat="1" ht="18.75" x14ac:dyDescent="0.3">
      <c r="A52" s="9"/>
      <c r="B52" s="10"/>
      <c r="C52" s="10"/>
      <c r="D52" s="10"/>
      <c r="E52" s="4"/>
      <c r="F52" s="9"/>
      <c r="G52" s="10"/>
      <c r="H52" s="10"/>
      <c r="I52" s="10"/>
      <c r="J52" s="12"/>
      <c r="K52" s="1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8.75" x14ac:dyDescent="0.3">
      <c r="A53" s="9"/>
      <c r="B53" s="10"/>
      <c r="C53" s="10"/>
      <c r="D53" s="10"/>
      <c r="E53" s="4"/>
      <c r="F53" s="9"/>
      <c r="G53" s="10"/>
      <c r="H53" s="10"/>
      <c r="I53" s="10"/>
      <c r="J53" s="12"/>
      <c r="K53" s="1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8.75" x14ac:dyDescent="0.3">
      <c r="A54" s="9"/>
      <c r="B54" s="10"/>
      <c r="C54" s="10"/>
      <c r="D54" s="10"/>
      <c r="E54" s="4"/>
      <c r="F54" s="9"/>
      <c r="G54" s="10"/>
      <c r="H54" s="10"/>
      <c r="I54" s="10"/>
      <c r="J54" s="12"/>
      <c r="K54" s="1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8" customFormat="1" ht="18.75" x14ac:dyDescent="0.3">
      <c r="A55" s="9"/>
      <c r="B55" s="17"/>
      <c r="C55" s="17"/>
      <c r="D55" s="17"/>
      <c r="E55" s="4"/>
      <c r="F55" s="16"/>
      <c r="G55" s="17"/>
      <c r="H55" s="17"/>
      <c r="I55" s="17"/>
      <c r="J55" s="19"/>
      <c r="K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9.5" thickBot="1" x14ac:dyDescent="0.35">
      <c r="A56" s="9"/>
      <c r="B56" s="10"/>
      <c r="C56" s="10"/>
      <c r="D56" s="10"/>
      <c r="E56" s="4"/>
      <c r="F56" s="9"/>
      <c r="G56" s="10"/>
      <c r="H56" s="10"/>
      <c r="I56" s="10"/>
      <c r="J56" s="12"/>
      <c r="K56" s="1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9.5" thickBot="1" x14ac:dyDescent="0.35">
      <c r="A57" s="13" t="s">
        <v>14</v>
      </c>
      <c r="B57" s="14">
        <f>SUM(B50:B56)</f>
        <v>0</v>
      </c>
      <c r="C57" s="14"/>
      <c r="D57" s="13"/>
      <c r="E57" s="4"/>
      <c r="F57" s="13" t="s">
        <v>14</v>
      </c>
      <c r="G57" s="14">
        <f>SUM(G50:G56)</f>
        <v>0</v>
      </c>
      <c r="H57" s="14"/>
      <c r="I57" s="14">
        <f>SUM(I50:I56)</f>
        <v>0</v>
      </c>
      <c r="J57" s="13"/>
      <c r="K57" s="1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4" customFormat="1" ht="19.5" thickBot="1" x14ac:dyDescent="0.35"/>
    <row r="59" spans="1:33" s="4" customFormat="1" ht="19.5" thickBot="1" x14ac:dyDescent="0.35">
      <c r="A59" s="2" t="s">
        <v>30</v>
      </c>
      <c r="B59" s="3"/>
      <c r="C59" s="3"/>
      <c r="D59" s="3"/>
      <c r="F59" s="2" t="s">
        <v>31</v>
      </c>
      <c r="G59" s="3"/>
      <c r="H59" s="3"/>
      <c r="I59" s="3"/>
      <c r="J59" s="2"/>
      <c r="K59" s="3"/>
    </row>
    <row r="60" spans="1:33" s="4" customFormat="1" ht="7.5" customHeight="1" thickBot="1" x14ac:dyDescent="0.35"/>
    <row r="61" spans="1:33" s="8" customFormat="1" ht="36.75" x14ac:dyDescent="0.3">
      <c r="A61" s="5" t="s">
        <v>32</v>
      </c>
      <c r="B61" s="6" t="s">
        <v>33</v>
      </c>
      <c r="C61" s="6" t="s">
        <v>34</v>
      </c>
      <c r="D61" s="6" t="s">
        <v>35</v>
      </c>
      <c r="E61" s="7"/>
      <c r="F61" s="5" t="s">
        <v>36</v>
      </c>
      <c r="G61" s="6" t="s">
        <v>37</v>
      </c>
      <c r="H61" s="5" t="s">
        <v>38</v>
      </c>
      <c r="I61" s="6" t="s">
        <v>12</v>
      </c>
      <c r="J61" s="5" t="s">
        <v>39</v>
      </c>
      <c r="K61" s="6" t="s">
        <v>40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8.75" x14ac:dyDescent="0.3">
      <c r="A62" s="9"/>
      <c r="B62" s="10"/>
      <c r="C62" s="10"/>
      <c r="D62" s="20">
        <f>IF(C62&gt;(-B62),0,-B62-C62)</f>
        <v>0</v>
      </c>
      <c r="E62" s="4"/>
      <c r="F62" s="9"/>
      <c r="G62" s="9"/>
      <c r="H62" s="10"/>
      <c r="I62" s="10"/>
      <c r="J62" s="12"/>
      <c r="K62" s="20">
        <f>J62*I62</f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8.75" x14ac:dyDescent="0.3">
      <c r="A63" s="9"/>
      <c r="B63" s="10"/>
      <c r="C63" s="10"/>
      <c r="D63" s="20">
        <f t="shared" ref="D63:D68" si="0">IF(C63&gt;(-B63),0,-B63-C63)</f>
        <v>0</v>
      </c>
      <c r="E63" s="4"/>
      <c r="F63" s="9"/>
      <c r="G63" s="10"/>
      <c r="H63" s="10"/>
      <c r="I63" s="10"/>
      <c r="J63" s="12"/>
      <c r="K63" s="20">
        <f t="shared" ref="K63:K68" si="1">J63*I63</f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8" customFormat="1" ht="18.75" x14ac:dyDescent="0.3">
      <c r="A64" s="9"/>
      <c r="B64" s="10"/>
      <c r="C64" s="10"/>
      <c r="D64" s="20">
        <f t="shared" si="0"/>
        <v>0</v>
      </c>
      <c r="E64" s="4"/>
      <c r="F64" s="9"/>
      <c r="G64" s="10"/>
      <c r="H64" s="10"/>
      <c r="I64" s="10"/>
      <c r="J64" s="12"/>
      <c r="K64" s="20">
        <f t="shared" si="1"/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8.75" x14ac:dyDescent="0.3">
      <c r="A65" s="9"/>
      <c r="B65" s="10"/>
      <c r="C65" s="10"/>
      <c r="D65" s="20">
        <f t="shared" si="0"/>
        <v>0</v>
      </c>
      <c r="E65" s="4"/>
      <c r="F65" s="9"/>
      <c r="G65" s="10"/>
      <c r="H65" s="10"/>
      <c r="I65" s="10"/>
      <c r="J65" s="12"/>
      <c r="K65" s="20">
        <f t="shared" si="1"/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8.75" x14ac:dyDescent="0.3">
      <c r="A66" s="9"/>
      <c r="B66" s="10"/>
      <c r="C66" s="10"/>
      <c r="D66" s="20">
        <f t="shared" si="0"/>
        <v>0</v>
      </c>
      <c r="E66" s="4"/>
      <c r="F66" s="9"/>
      <c r="G66" s="10"/>
      <c r="H66" s="10"/>
      <c r="I66" s="10"/>
      <c r="J66" s="12"/>
      <c r="K66" s="20">
        <f t="shared" si="1"/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8" customFormat="1" ht="18.75" x14ac:dyDescent="0.3">
      <c r="A67" s="16"/>
      <c r="B67" s="17"/>
      <c r="C67" s="17"/>
      <c r="D67" s="20">
        <f t="shared" si="0"/>
        <v>0</v>
      </c>
      <c r="E67" s="4"/>
      <c r="F67" s="16"/>
      <c r="G67" s="17"/>
      <c r="H67" s="17"/>
      <c r="I67" s="17"/>
      <c r="J67" s="19"/>
      <c r="K67" s="20">
        <f t="shared" si="1"/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9.5" thickBot="1" x14ac:dyDescent="0.35">
      <c r="A68" s="9"/>
      <c r="B68" s="10"/>
      <c r="C68" s="10"/>
      <c r="D68" s="20">
        <f t="shared" si="0"/>
        <v>0</v>
      </c>
      <c r="E68" s="4"/>
      <c r="F68" s="9"/>
      <c r="G68" s="10"/>
      <c r="H68" s="10"/>
      <c r="I68" s="10"/>
      <c r="J68" s="12"/>
      <c r="K68" s="20">
        <f t="shared" si="1"/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9.5" thickBot="1" x14ac:dyDescent="0.35">
      <c r="A69" s="13" t="s">
        <v>14</v>
      </c>
      <c r="B69" s="14">
        <f>SUM(B62:B68)</f>
        <v>0</v>
      </c>
      <c r="C69" s="14">
        <f>SUM(C62:C68)</f>
        <v>0</v>
      </c>
      <c r="D69" s="13">
        <f>IF(C69&gt;(-B69),0,-B69-C69)</f>
        <v>0</v>
      </c>
      <c r="E69" s="4"/>
      <c r="F69" s="13" t="s">
        <v>14</v>
      </c>
      <c r="G69" s="14"/>
      <c r="H69" s="14">
        <f>SUM(H62:H68)</f>
        <v>0</v>
      </c>
      <c r="I69" s="14">
        <f t="shared" ref="I69:K69" si="2">SUM(I62:I68)</f>
        <v>0</v>
      </c>
      <c r="J69" s="14"/>
      <c r="K69" s="14">
        <f t="shared" si="2"/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2" spans="1:33" ht="15.75" thickBot="1" x14ac:dyDescent="0.3"/>
    <row r="73" spans="1:33" ht="30" customHeight="1" outlineLevel="1" thickBot="1" x14ac:dyDescent="0.55000000000000004">
      <c r="A73" s="34" t="s">
        <v>41</v>
      </c>
      <c r="B73" s="35"/>
      <c r="C73" s="35"/>
      <c r="D73" s="21">
        <f>B69+B57+B32+B19+B44</f>
        <v>0</v>
      </c>
      <c r="F73" s="34" t="s">
        <v>42</v>
      </c>
      <c r="G73" s="35"/>
      <c r="H73" s="35"/>
      <c r="I73" s="35"/>
      <c r="J73" s="35"/>
      <c r="K73" s="21">
        <f>K69+G57+G32+G19+G44</f>
        <v>0</v>
      </c>
    </row>
    <row r="74" spans="1:33" outlineLevel="1" x14ac:dyDescent="0.25"/>
    <row r="75" spans="1:33" ht="15.75" outlineLevel="1" thickBot="1" x14ac:dyDescent="0.3"/>
    <row r="76" spans="1:33" ht="27" outlineLevel="1" thickBot="1" x14ac:dyDescent="0.45">
      <c r="B76" s="22" t="s">
        <v>43</v>
      </c>
      <c r="C76" s="23"/>
      <c r="D76" s="23"/>
      <c r="E76" s="24">
        <f>D73-K73</f>
        <v>0</v>
      </c>
      <c r="F76" s="24"/>
      <c r="G76" s="25"/>
    </row>
    <row r="77" spans="1:33" outlineLevel="1" x14ac:dyDescent="0.25"/>
    <row r="78" spans="1:33" outlineLevel="1" x14ac:dyDescent="0.25"/>
    <row r="79" spans="1:33" outlineLevel="1" x14ac:dyDescent="0.25"/>
  </sheetData>
  <sheetProtection algorithmName="SHA-512" hashValue="48Cf9vrZkyRSNvEewyPDzC3Rta9IN1cFd75NXLTvdeVECud8KeUxr9X6BKzpdbD8TWgEc34ZZ2qnKOiMCfqvig==" saltValue="/MOOtHUsJFlNognGkr6s3A==" spinCount="100000" sheet="1" objects="1" scenarios="1"/>
  <mergeCells count="9">
    <mergeCell ref="B76:D76"/>
    <mergeCell ref="E76:G76"/>
    <mergeCell ref="B1:K5"/>
    <mergeCell ref="B6:H6"/>
    <mergeCell ref="I6:K6"/>
    <mergeCell ref="A8:D9"/>
    <mergeCell ref="F8:K9"/>
    <mergeCell ref="A73:C73"/>
    <mergeCell ref="F73:J73"/>
  </mergeCells>
  <conditionalFormatting sqref="B62:B68">
    <cfRule type="cellIs" dxfId="1" priority="2" operator="lessThan">
      <formula>0</formula>
    </cfRule>
  </conditionalFormatting>
  <conditionalFormatting sqref="D62:D68">
    <cfRule type="cellIs" dxfId="0" priority="1" operator="greaterThan">
      <formula>0</formula>
    </cfRule>
  </conditionalFormatting>
  <pageMargins left="0" right="0" top="0" bottom="0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D1BF-DA0F-450F-9B78-A60F5744E2B7}">
  <dimension ref="A1"/>
  <sheetViews>
    <sheetView rightToLeft="1"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נכסים והתחייבויות</vt:lpstr>
      <vt:lpstr>חסכון פנסיוני</vt:lpstr>
      <vt:lpstr>'נכסים והתחייבויות'!Print_Area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Smadar</dc:creator>
  <cp:lastModifiedBy>Smadar</cp:lastModifiedBy>
  <dcterms:created xsi:type="dcterms:W3CDTF">2020-05-04T12:49:32Z</dcterms:created>
  <dcterms:modified xsi:type="dcterms:W3CDTF">2020-05-10T15:17:44Z</dcterms:modified>
</cp:coreProperties>
</file>